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!Nyomtatni kell\"/>
    </mc:Choice>
  </mc:AlternateContent>
  <bookViews>
    <workbookView xWindow="0" yWindow="0" windowWidth="28800" windowHeight="11370"/>
  </bookViews>
  <sheets>
    <sheet name="ped.végzett, szakkép" sheetId="1" r:id="rId1"/>
    <sheet name="noks" sheetId="2" r:id="rId2"/>
    <sheet name="ismétlők" sheetId="3" r:id="rId3"/>
    <sheet name="alprogramok" sheetId="4" r:id="rId4"/>
    <sheet name="osztályok létszáma" sheetId="5" r:id="rId5"/>
    <sheet name="napközi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5" l="1"/>
</calcChain>
</file>

<file path=xl/sharedStrings.xml><?xml version="1.0" encoding="utf-8"?>
<sst xmlns="http://schemas.openxmlformats.org/spreadsheetml/2006/main" count="274" uniqueCount="147">
  <si>
    <t>végzettség</t>
  </si>
  <si>
    <t>szakképzettség</t>
  </si>
  <si>
    <t>munkakör,</t>
  </si>
  <si>
    <t>alkalmazás</t>
  </si>
  <si>
    <t>tantárgyfelosztás</t>
  </si>
  <si>
    <t>1.</t>
  </si>
  <si>
    <t>egyetem</t>
  </si>
  <si>
    <t>tanár</t>
  </si>
  <si>
    <t>teljes állású</t>
  </si>
  <si>
    <t>2.</t>
  </si>
  <si>
    <t>tanító</t>
  </si>
  <si>
    <t>főiskola</t>
  </si>
  <si>
    <t>óraadó</t>
  </si>
  <si>
    <t>tanító, angol műveltségterület</t>
  </si>
  <si>
    <t>tanító, vizuális kultúra műveltségterület</t>
  </si>
  <si>
    <t>tanító, könyvtár műveltségterület</t>
  </si>
  <si>
    <t>osztályfőnök,
alsó tagozat</t>
  </si>
  <si>
    <t>tanító, magyar műveltségterület, gyógypedagógus</t>
  </si>
  <si>
    <t>osztályfőnök,
alsó tagozat, fejlesztés</t>
  </si>
  <si>
    <t>gyógypedagógus</t>
  </si>
  <si>
    <t>osztályfőnök,
fejlesztés</t>
  </si>
  <si>
    <t>alsó tagozat</t>
  </si>
  <si>
    <t>osztályfőnök,
alsó és felső tagozat</t>
  </si>
  <si>
    <t>tanító, könyvtár, testnevelés műveltségterület</t>
  </si>
  <si>
    <t>testnevelés felső tagozat</t>
  </si>
  <si>
    <t>tanító, testnevelés műveltségterület, gyermektáncoktató</t>
  </si>
  <si>
    <t>tanító, társadalomismeret műveltségterület</t>
  </si>
  <si>
    <t>tanító, német műveltségterület</t>
  </si>
  <si>
    <t>érettségi</t>
  </si>
  <si>
    <t>iskolatitkár, ügyintézőtitkár</t>
  </si>
  <si>
    <t>iskolatitkár</t>
  </si>
  <si>
    <t>pedagógiai asszisztens</t>
  </si>
  <si>
    <t>tanév</t>
  </si>
  <si>
    <t>2013-14</t>
  </si>
  <si>
    <t>2014-15</t>
  </si>
  <si>
    <t>2015-16</t>
  </si>
  <si>
    <t>2016-17</t>
  </si>
  <si>
    <t>2017-2018</t>
  </si>
  <si>
    <t>évismétlők száma</t>
  </si>
  <si>
    <t>Szunyog Mercédesz</t>
  </si>
  <si>
    <t>1.a</t>
  </si>
  <si>
    <t>2.b</t>
  </si>
  <si>
    <t>3.a</t>
  </si>
  <si>
    <t>3.b</t>
  </si>
  <si>
    <t>4.b</t>
  </si>
  <si>
    <t>5.a</t>
  </si>
  <si>
    <t>5.b</t>
  </si>
  <si>
    <t>6.b</t>
  </si>
  <si>
    <t>7.b</t>
  </si>
  <si>
    <t>8.a</t>
  </si>
  <si>
    <t>8.b</t>
  </si>
  <si>
    <t>3. évfolyam</t>
  </si>
  <si>
    <t>4. évfolyam</t>
  </si>
  <si>
    <t>1. évfolyam</t>
  </si>
  <si>
    <t>2. évfolyam</t>
  </si>
  <si>
    <t>A pedagógusok iskolai végzettsége, szakképzettsége</t>
  </si>
  <si>
    <t>A nevelő – oktató munkát segítők száma, feladatköre, iskolai végzettsége és szakképzettsége</t>
  </si>
  <si>
    <t>Az intézmény lemorzsolódási, évismétlési mutatói</t>
  </si>
  <si>
    <t>Iskolai osztályok száma, az egyes osztályokban a tanulók száma</t>
  </si>
  <si>
    <t>Napközis csoportok száma</t>
  </si>
  <si>
    <t>Évfolyam neve</t>
  </si>
  <si>
    <t>Csoportvezető</t>
  </si>
  <si>
    <t>Nagy Mária</t>
  </si>
  <si>
    <t>Alprogramok igénybevételének lehetősége</t>
  </si>
  <si>
    <t>2018-2019</t>
  </si>
  <si>
    <t>tanító, technika - életvitel műveltségterület</t>
  </si>
  <si>
    <t>tanító, ember és társadalom műveltségterület</t>
  </si>
  <si>
    <t>történelem - etika szakos tanár</t>
  </si>
  <si>
    <t xml:space="preserve"> fizika szakos tanár</t>
  </si>
  <si>
    <t>részmunkaidős</t>
  </si>
  <si>
    <t>testnevelő tanár</t>
  </si>
  <si>
    <t>tanító, ének-zene, matematika műveltségterület</t>
  </si>
  <si>
    <t>matematika, fizika felső tagozat</t>
  </si>
  <si>
    <t>tanító, magyar nyelv és irodalom műveltségterület</t>
  </si>
  <si>
    <t>tanító, vizuális nevelés műveltségterület</t>
  </si>
  <si>
    <t>2019-2020</t>
  </si>
  <si>
    <t>Osztály név</t>
  </si>
  <si>
    <t>Tanulók száma</t>
  </si>
  <si>
    <t>Szünetelő jogviszony</t>
  </si>
  <si>
    <t>Speciális felső tagozat</t>
  </si>
  <si>
    <t>Pusztai Sándor István</t>
  </si>
  <si>
    <t>Bartáné Verebes Timea</t>
  </si>
  <si>
    <t>Alprogram elnevezése</t>
  </si>
  <si>
    <t>Speciális alsó tagozat</t>
  </si>
  <si>
    <t>földrajz-történelem szakos általános iskolai tanár</t>
  </si>
  <si>
    <t>osztályfőnök
földrajz, történelem felső tagozat</t>
  </si>
  <si>
    <t>angol - testnevelés szakos tanár</t>
  </si>
  <si>
    <t>emberismeret és etika tanár</t>
  </si>
  <si>
    <t>magyar - ének-zene szakos tanár</t>
  </si>
  <si>
    <t>2020-2021</t>
  </si>
  <si>
    <t>2021-2022</t>
  </si>
  <si>
    <t>2.a</t>
  </si>
  <si>
    <t>Felső tagozat</t>
  </si>
  <si>
    <t>osztályfőnök, alsó tagozat</t>
  </si>
  <si>
    <t xml:space="preserve">
alsó tagozat magyar nyelv és irodalom, rajz</t>
  </si>
  <si>
    <t>osztályfőnök, magyar nyelv és irodalom felső tagozat</t>
  </si>
  <si>
    <t>tanító, magyar nyelv és irodalom műveltségterület, informatika</t>
  </si>
  <si>
    <t>tanító, ének-zene műveltségterület, fejlesztő pedagógus, természettudomány tanár</t>
  </si>
  <si>
    <t>osztályfőnök, történelem, etika felső tagozat</t>
  </si>
  <si>
    <t>alsó tagozat, fejlesztés</t>
  </si>
  <si>
    <t>általános iskolai tanító német műveltségterület</t>
  </si>
  <si>
    <t>magyar nyelv és irodalom, ének felső tagozat</t>
  </si>
  <si>
    <t>biológia - kémia szakos tanár</t>
  </si>
  <si>
    <t>kémia, biológia felső tagozat</t>
  </si>
  <si>
    <t>3.</t>
  </si>
  <si>
    <t>2022-2023</t>
  </si>
  <si>
    <t>2023-2024</t>
  </si>
  <si>
    <t>Gálné Horváth Noémi</t>
  </si>
  <si>
    <t>Gyócsi Aliza</t>
  </si>
  <si>
    <t>Jakab László Richárd</t>
  </si>
  <si>
    <t>Arató Zsófia</t>
  </si>
  <si>
    <t>Szente Zsuzsanna Marianna</t>
  </si>
  <si>
    <t>Maczó-Tarr Viktória</t>
  </si>
  <si>
    <t>4.a</t>
  </si>
  <si>
    <t>2024-2025</t>
  </si>
  <si>
    <t>Károly Dóra</t>
  </si>
  <si>
    <t>Szabó Éva</t>
  </si>
  <si>
    <t>Palotainé Pozsár Marianna</t>
  </si>
  <si>
    <t>Szép Krisztina Roxána</t>
  </si>
  <si>
    <t>Digitális alprogram</t>
  </si>
  <si>
    <t xml:space="preserve">3. </t>
  </si>
  <si>
    <t>4.</t>
  </si>
  <si>
    <t>Életvitel alprogram</t>
  </si>
  <si>
    <t>3-4</t>
  </si>
  <si>
    <t>Logika alprogram</t>
  </si>
  <si>
    <t>1-4</t>
  </si>
  <si>
    <t>Testmozgás alprogram</t>
  </si>
  <si>
    <t>5-8</t>
  </si>
  <si>
    <t>Művészet alprogram</t>
  </si>
  <si>
    <t>1-8</t>
  </si>
  <si>
    <t>5-6</t>
  </si>
  <si>
    <t>5.</t>
  </si>
  <si>
    <t>7.</t>
  </si>
  <si>
    <t>6.a</t>
  </si>
  <si>
    <t>Alsó tagozat: 140 fő</t>
  </si>
  <si>
    <t>Felső tagozat: 121 fő</t>
  </si>
  <si>
    <t>Intézményi létszám: 264 fő</t>
  </si>
  <si>
    <t>tanító, testnevelés műveltségterület</t>
  </si>
  <si>
    <t>gyakornok</t>
  </si>
  <si>
    <t>ének, matematika felsős évfolyamok</t>
  </si>
  <si>
    <t>osztályfőnök
alsó tagozat</t>
  </si>
  <si>
    <t>tanító
igazgató-helyettes</t>
  </si>
  <si>
    <t>tanár
igazgató-helyettes</t>
  </si>
  <si>
    <t xml:space="preserve">
fejlesztés</t>
  </si>
  <si>
    <t>német nyelv, alsó tagozat</t>
  </si>
  <si>
    <t>osztályfőnök,
alsó, felső tagozat</t>
  </si>
  <si>
    <t>osztályfőnök
angol nyelv, testnevelés, alsó- és felső tagozat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</si>
</sst>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9.4"/>
      <color rgb="FF000000"/>
      <name val="Arial"/>
      <family val="2"/>
      <charset val="238"/>
    </font>
    <font>
      <b/>
      <sz val="9.4"/>
      <color rgb="FF000000"/>
      <name val="Arial"/>
      <family val="2"/>
      <charset val="238"/>
    </font>
    <font>
      <b/>
      <sz val="11"/>
      <color rgb="FF000000"/>
      <name val="Georg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DF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32"/>
  <sheetViews>
    <sheetView tabSelected="1" workbookViewId="0">
      <selection activeCell="F14" sqref="F14"/>
    </sheetView>
  </sheetViews>
  <sheetFormatPr defaultRowHeight="15" x14ac:dyDescent="0.25"/>
  <cols>
    <col min="1" max="1" width="28.5703125" customWidth="1"/>
    <col min="2" max="2" width="11.7109375" customWidth="1"/>
    <col min="3" max="3" width="31" customWidth="1"/>
    <col min="4" max="4" width="15" bestFit="1" customWidth="1"/>
    <col min="5" max="5" width="9.5703125" customWidth="1"/>
    <col min="6" max="6" width="50" style="6" bestFit="1" customWidth="1"/>
  </cols>
  <sheetData>
    <row r="1" spans="1:6" x14ac:dyDescent="0.25">
      <c r="A1" s="14" t="s">
        <v>55</v>
      </c>
      <c r="B1" s="14"/>
      <c r="C1" s="14"/>
      <c r="D1" s="14"/>
      <c r="E1" s="14"/>
      <c r="F1" s="14"/>
    </row>
    <row r="2" spans="1:6" ht="25.5" x14ac:dyDescent="0.25">
      <c r="A2" s="2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ht="25.5" x14ac:dyDescent="0.25">
      <c r="A3" s="2"/>
      <c r="B3" s="2" t="s">
        <v>11</v>
      </c>
      <c r="C3" s="2" t="s">
        <v>65</v>
      </c>
      <c r="D3" s="4" t="s">
        <v>10</v>
      </c>
      <c r="E3" s="2" t="s">
        <v>8</v>
      </c>
      <c r="F3" s="2" t="s">
        <v>140</v>
      </c>
    </row>
    <row r="4" spans="1:6" ht="25.5" x14ac:dyDescent="0.25">
      <c r="A4" s="2"/>
      <c r="B4" s="2" t="s">
        <v>11</v>
      </c>
      <c r="C4" s="2" t="s">
        <v>71</v>
      </c>
      <c r="D4" s="2" t="s">
        <v>10</v>
      </c>
      <c r="E4" s="2" t="s">
        <v>8</v>
      </c>
      <c r="F4" s="4" t="s">
        <v>139</v>
      </c>
    </row>
    <row r="5" spans="1:6" ht="25.5" x14ac:dyDescent="0.25">
      <c r="A5" s="2"/>
      <c r="B5" s="2" t="s">
        <v>11</v>
      </c>
      <c r="C5" s="2" t="s">
        <v>66</v>
      </c>
      <c r="D5" s="2" t="s">
        <v>10</v>
      </c>
      <c r="E5" s="2" t="s">
        <v>8</v>
      </c>
      <c r="F5" s="2" t="s">
        <v>93</v>
      </c>
    </row>
    <row r="6" spans="1:6" ht="38.25" x14ac:dyDescent="0.25">
      <c r="A6" s="2"/>
      <c r="B6" s="2" t="s">
        <v>6</v>
      </c>
      <c r="C6" s="2" t="s">
        <v>70</v>
      </c>
      <c r="D6" s="2" t="s">
        <v>142</v>
      </c>
      <c r="E6" s="2" t="s">
        <v>8</v>
      </c>
      <c r="F6" s="4" t="s">
        <v>24</v>
      </c>
    </row>
    <row r="7" spans="1:6" ht="25.5" x14ac:dyDescent="0.25">
      <c r="A7" s="2"/>
      <c r="B7" s="2" t="s">
        <v>11</v>
      </c>
      <c r="C7" s="2" t="s">
        <v>14</v>
      </c>
      <c r="D7" s="2" t="s">
        <v>10</v>
      </c>
      <c r="E7" s="2" t="s">
        <v>12</v>
      </c>
      <c r="F7" s="2" t="s">
        <v>94</v>
      </c>
    </row>
    <row r="8" spans="1:6" ht="25.5" x14ac:dyDescent="0.25">
      <c r="A8" s="2"/>
      <c r="B8" s="2" t="s">
        <v>11</v>
      </c>
      <c r="C8" s="2" t="s">
        <v>96</v>
      </c>
      <c r="D8" s="2" t="s">
        <v>10</v>
      </c>
      <c r="E8" s="2" t="s">
        <v>8</v>
      </c>
      <c r="F8" s="2" t="s">
        <v>95</v>
      </c>
    </row>
    <row r="9" spans="1:6" ht="25.5" x14ac:dyDescent="0.25">
      <c r="A9" s="2"/>
      <c r="B9" s="2" t="s">
        <v>11</v>
      </c>
      <c r="C9" s="2" t="s">
        <v>17</v>
      </c>
      <c r="D9" s="2" t="s">
        <v>10</v>
      </c>
      <c r="E9" s="2" t="s">
        <v>8</v>
      </c>
      <c r="F9" s="2" t="s">
        <v>18</v>
      </c>
    </row>
    <row r="10" spans="1:6" ht="38.25" x14ac:dyDescent="0.25">
      <c r="A10" s="2"/>
      <c r="B10" s="2" t="s">
        <v>6</v>
      </c>
      <c r="C10" s="2" t="s">
        <v>97</v>
      </c>
      <c r="D10" s="2" t="s">
        <v>141</v>
      </c>
      <c r="E10" s="2" t="s">
        <v>8</v>
      </c>
      <c r="F10" s="2" t="s">
        <v>143</v>
      </c>
    </row>
    <row r="11" spans="1:6" ht="25.5" x14ac:dyDescent="0.25">
      <c r="A11" s="2"/>
      <c r="B11" s="2" t="s">
        <v>11</v>
      </c>
      <c r="C11" s="2" t="s">
        <v>19</v>
      </c>
      <c r="D11" s="2" t="s">
        <v>7</v>
      </c>
      <c r="E11" s="2" t="s">
        <v>69</v>
      </c>
      <c r="F11" s="2" t="s">
        <v>20</v>
      </c>
    </row>
    <row r="12" spans="1:6" ht="25.5" x14ac:dyDescent="0.25">
      <c r="A12" s="2"/>
      <c r="B12" s="2" t="s">
        <v>11</v>
      </c>
      <c r="C12" s="2" t="s">
        <v>68</v>
      </c>
      <c r="D12" s="2" t="s">
        <v>7</v>
      </c>
      <c r="E12" s="2" t="s">
        <v>69</v>
      </c>
      <c r="F12" s="2" t="s">
        <v>72</v>
      </c>
    </row>
    <row r="13" spans="1:6" ht="25.5" x14ac:dyDescent="0.25">
      <c r="A13" s="2"/>
      <c r="B13" s="2" t="s">
        <v>11</v>
      </c>
      <c r="C13" s="2" t="s">
        <v>15</v>
      </c>
      <c r="D13" s="2" t="s">
        <v>7</v>
      </c>
      <c r="E13" s="2" t="s">
        <v>8</v>
      </c>
      <c r="F13" s="2" t="s">
        <v>16</v>
      </c>
    </row>
    <row r="14" spans="1:6" ht="25.5" x14ac:dyDescent="0.25">
      <c r="A14" s="2"/>
      <c r="B14" s="2" t="s">
        <v>11</v>
      </c>
      <c r="C14" s="2" t="s">
        <v>13</v>
      </c>
      <c r="D14" s="2" t="s">
        <v>10</v>
      </c>
      <c r="E14" s="2" t="s">
        <v>8</v>
      </c>
      <c r="F14" s="2" t="s">
        <v>22</v>
      </c>
    </row>
    <row r="15" spans="1:6" ht="25.5" x14ac:dyDescent="0.25">
      <c r="A15" s="2"/>
      <c r="B15" s="2" t="s">
        <v>6</v>
      </c>
      <c r="C15" s="2" t="s">
        <v>67</v>
      </c>
      <c r="D15" s="2" t="s">
        <v>7</v>
      </c>
      <c r="E15" s="2" t="s">
        <v>8</v>
      </c>
      <c r="F15" s="2" t="s">
        <v>98</v>
      </c>
    </row>
    <row r="16" spans="1:6" ht="25.5" x14ac:dyDescent="0.25">
      <c r="A16" s="2"/>
      <c r="B16" s="2" t="s">
        <v>11</v>
      </c>
      <c r="C16" s="2" t="s">
        <v>23</v>
      </c>
      <c r="D16" s="2" t="s">
        <v>10</v>
      </c>
      <c r="E16" s="2" t="s">
        <v>8</v>
      </c>
      <c r="F16" s="2" t="s">
        <v>21</v>
      </c>
    </row>
    <row r="17" spans="1:6" ht="38.25" x14ac:dyDescent="0.25">
      <c r="A17" s="2"/>
      <c r="B17" s="2" t="s">
        <v>11</v>
      </c>
      <c r="C17" s="2" t="s">
        <v>25</v>
      </c>
      <c r="D17" s="2" t="s">
        <v>10</v>
      </c>
      <c r="E17" s="2" t="s">
        <v>8</v>
      </c>
      <c r="F17" s="2" t="s">
        <v>16</v>
      </c>
    </row>
    <row r="18" spans="1:6" ht="25.5" x14ac:dyDescent="0.25">
      <c r="A18" s="2"/>
      <c r="B18" s="2" t="s">
        <v>11</v>
      </c>
      <c r="C18" s="2" t="s">
        <v>26</v>
      </c>
      <c r="D18" s="2" t="s">
        <v>10</v>
      </c>
      <c r="E18" s="2" t="s">
        <v>8</v>
      </c>
      <c r="F18" s="2" t="s">
        <v>16</v>
      </c>
    </row>
    <row r="19" spans="1:6" ht="25.5" x14ac:dyDescent="0.25">
      <c r="A19" s="2"/>
      <c r="B19" s="2" t="s">
        <v>11</v>
      </c>
      <c r="C19" s="2" t="s">
        <v>27</v>
      </c>
      <c r="D19" s="2" t="s">
        <v>10</v>
      </c>
      <c r="E19" s="2" t="s">
        <v>8</v>
      </c>
      <c r="F19" s="2" t="s">
        <v>145</v>
      </c>
    </row>
    <row r="20" spans="1:6" ht="25.5" x14ac:dyDescent="0.25">
      <c r="A20" s="2"/>
      <c r="B20" s="2" t="s">
        <v>11</v>
      </c>
      <c r="C20" s="2" t="s">
        <v>74</v>
      </c>
      <c r="D20" s="2" t="s">
        <v>10</v>
      </c>
      <c r="E20" s="2" t="s">
        <v>69</v>
      </c>
      <c r="F20" s="2" t="s">
        <v>21</v>
      </c>
    </row>
    <row r="21" spans="1:6" ht="25.5" x14ac:dyDescent="0.25">
      <c r="A21" s="2"/>
      <c r="B21" s="2" t="s">
        <v>6</v>
      </c>
      <c r="C21" s="2" t="s">
        <v>84</v>
      </c>
      <c r="D21" s="2" t="s">
        <v>7</v>
      </c>
      <c r="E21" s="2" t="s">
        <v>8</v>
      </c>
      <c r="F21" s="2" t="s">
        <v>85</v>
      </c>
    </row>
    <row r="22" spans="1:6" ht="25.5" x14ac:dyDescent="0.25">
      <c r="A22" s="2"/>
      <c r="B22" s="2" t="s">
        <v>6</v>
      </c>
      <c r="C22" s="2" t="s">
        <v>86</v>
      </c>
      <c r="D22" s="2" t="s">
        <v>7</v>
      </c>
      <c r="E22" s="2" t="s">
        <v>8</v>
      </c>
      <c r="F22" s="2" t="s">
        <v>146</v>
      </c>
    </row>
    <row r="23" spans="1:6" ht="25.5" x14ac:dyDescent="0.25">
      <c r="A23" s="2"/>
      <c r="B23" s="2" t="s">
        <v>6</v>
      </c>
      <c r="C23" s="2" t="s">
        <v>87</v>
      </c>
      <c r="D23" s="2" t="s">
        <v>10</v>
      </c>
      <c r="E23" s="2" t="s">
        <v>8</v>
      </c>
      <c r="F23" s="2" t="s">
        <v>16</v>
      </c>
    </row>
    <row r="24" spans="1:6" ht="25.5" x14ac:dyDescent="0.25">
      <c r="A24" s="2"/>
      <c r="B24" s="2" t="s">
        <v>11</v>
      </c>
      <c r="C24" s="2" t="s">
        <v>66</v>
      </c>
      <c r="D24" s="2" t="s">
        <v>10</v>
      </c>
      <c r="E24" s="2" t="s">
        <v>8</v>
      </c>
      <c r="F24" s="2" t="s">
        <v>99</v>
      </c>
    </row>
    <row r="25" spans="1:6" ht="25.5" x14ac:dyDescent="0.25">
      <c r="A25" s="2"/>
      <c r="B25" s="2" t="s">
        <v>11</v>
      </c>
      <c r="C25" s="2" t="s">
        <v>100</v>
      </c>
      <c r="D25" s="2" t="s">
        <v>10</v>
      </c>
      <c r="E25" s="2" t="s">
        <v>8</v>
      </c>
      <c r="F25" s="2" t="s">
        <v>144</v>
      </c>
    </row>
    <row r="26" spans="1:6" ht="25.5" x14ac:dyDescent="0.25">
      <c r="A26" s="2"/>
      <c r="B26" s="2" t="s">
        <v>11</v>
      </c>
      <c r="C26" s="2" t="s">
        <v>88</v>
      </c>
      <c r="D26" s="2" t="s">
        <v>7</v>
      </c>
      <c r="E26" s="2" t="s">
        <v>8</v>
      </c>
      <c r="F26" s="2" t="s">
        <v>101</v>
      </c>
    </row>
    <row r="27" spans="1:6" ht="25.5" x14ac:dyDescent="0.25">
      <c r="A27" s="2"/>
      <c r="B27" s="2" t="s">
        <v>6</v>
      </c>
      <c r="C27" s="2" t="s">
        <v>70</v>
      </c>
      <c r="D27" s="2" t="s">
        <v>7</v>
      </c>
      <c r="E27" s="2" t="s">
        <v>8</v>
      </c>
      <c r="F27" s="2" t="s">
        <v>24</v>
      </c>
    </row>
    <row r="28" spans="1:6" ht="25.5" x14ac:dyDescent="0.25">
      <c r="A28" s="2"/>
      <c r="B28" s="2" t="s">
        <v>6</v>
      </c>
      <c r="C28" s="2" t="s">
        <v>102</v>
      </c>
      <c r="D28" s="2" t="s">
        <v>7</v>
      </c>
      <c r="E28" s="2" t="s">
        <v>8</v>
      </c>
      <c r="F28" s="2" t="s">
        <v>103</v>
      </c>
    </row>
    <row r="29" spans="1:6" ht="25.5" x14ac:dyDescent="0.25">
      <c r="A29" s="2"/>
      <c r="B29" s="2" t="s">
        <v>11</v>
      </c>
      <c r="C29" s="2" t="s">
        <v>73</v>
      </c>
      <c r="D29" s="2" t="s">
        <v>10</v>
      </c>
      <c r="E29" s="2" t="s">
        <v>8</v>
      </c>
      <c r="F29" s="2" t="s">
        <v>21</v>
      </c>
    </row>
    <row r="30" spans="1:6" ht="25.5" x14ac:dyDescent="0.25">
      <c r="A30" s="2"/>
      <c r="B30" s="2" t="s">
        <v>11</v>
      </c>
      <c r="C30" s="2" t="s">
        <v>137</v>
      </c>
      <c r="D30" s="2" t="s">
        <v>10</v>
      </c>
      <c r="E30" s="2" t="s">
        <v>8</v>
      </c>
      <c r="F30" s="2" t="s">
        <v>21</v>
      </c>
    </row>
    <row r="31" spans="1:6" ht="25.5" x14ac:dyDescent="0.25">
      <c r="A31" s="2"/>
      <c r="B31" s="2" t="s">
        <v>11</v>
      </c>
      <c r="C31" s="2" t="s">
        <v>66</v>
      </c>
      <c r="D31" s="2" t="s">
        <v>10</v>
      </c>
      <c r="E31" s="2" t="s">
        <v>8</v>
      </c>
      <c r="F31" s="2" t="s">
        <v>21</v>
      </c>
    </row>
    <row r="32" spans="1:6" ht="25.5" x14ac:dyDescent="0.25">
      <c r="A32" s="2"/>
      <c r="B32" s="2" t="s">
        <v>11</v>
      </c>
      <c r="C32" s="2" t="s">
        <v>73</v>
      </c>
      <c r="D32" s="2" t="s">
        <v>10</v>
      </c>
      <c r="E32" s="2" t="s">
        <v>138</v>
      </c>
      <c r="F32" s="2" t="s">
        <v>21</v>
      </c>
    </row>
  </sheetData>
  <sortState ref="A3:G41">
    <sortCondition ref="C3:C41"/>
    <sortCondition ref="D3:D41"/>
  </sortState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E5"/>
  <sheetViews>
    <sheetView workbookViewId="0">
      <selection activeCell="A6" sqref="A6"/>
    </sheetView>
  </sheetViews>
  <sheetFormatPr defaultRowHeight="15" x14ac:dyDescent="0.25"/>
  <cols>
    <col min="1" max="1" width="16.5703125" customWidth="1"/>
    <col min="2" max="2" width="14.42578125" customWidth="1"/>
    <col min="3" max="3" width="17.5703125" customWidth="1"/>
    <col min="4" max="4" width="15.85546875" customWidth="1"/>
  </cols>
  <sheetData>
    <row r="1" spans="1:5" x14ac:dyDescent="0.25">
      <c r="A1" s="7" t="s">
        <v>56</v>
      </c>
    </row>
    <row r="2" spans="1:5" ht="25.5" x14ac:dyDescent="0.25">
      <c r="A2" s="3"/>
      <c r="B2" s="1" t="s">
        <v>1</v>
      </c>
      <c r="C2" s="1" t="s">
        <v>2</v>
      </c>
      <c r="D2" s="1" t="s">
        <v>3</v>
      </c>
      <c r="E2" s="5"/>
    </row>
    <row r="3" spans="1:5" ht="25.5" x14ac:dyDescent="0.25">
      <c r="A3" s="2" t="s">
        <v>5</v>
      </c>
      <c r="B3" s="2" t="s">
        <v>28</v>
      </c>
      <c r="C3" s="2" t="s">
        <v>29</v>
      </c>
      <c r="D3" s="2" t="s">
        <v>30</v>
      </c>
      <c r="E3" s="2" t="s">
        <v>8</v>
      </c>
    </row>
    <row r="4" spans="1:5" ht="25.5" x14ac:dyDescent="0.25">
      <c r="A4" s="2" t="s">
        <v>9</v>
      </c>
      <c r="B4" s="2" t="s">
        <v>31</v>
      </c>
      <c r="C4" s="2" t="s">
        <v>31</v>
      </c>
      <c r="D4" s="2" t="s">
        <v>31</v>
      </c>
      <c r="E4" s="2" t="s">
        <v>8</v>
      </c>
    </row>
    <row r="5" spans="1:5" ht="25.5" x14ac:dyDescent="0.25">
      <c r="A5" s="2" t="s">
        <v>104</v>
      </c>
      <c r="B5" s="2" t="s">
        <v>31</v>
      </c>
      <c r="C5" s="2" t="s">
        <v>31</v>
      </c>
      <c r="D5" s="2" t="s">
        <v>31</v>
      </c>
      <c r="E5" s="2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M3"/>
  <sheetViews>
    <sheetView workbookViewId="0">
      <selection activeCell="M4" sqref="M4"/>
    </sheetView>
  </sheetViews>
  <sheetFormatPr defaultRowHeight="15" x14ac:dyDescent="0.25"/>
  <cols>
    <col min="1" max="1" width="10.85546875" customWidth="1"/>
    <col min="2" max="5" width="7.5703125" bestFit="1" customWidth="1"/>
    <col min="6" max="6" width="10.140625" customWidth="1"/>
    <col min="7" max="7" width="10" customWidth="1"/>
    <col min="8" max="12" width="10.5703125" customWidth="1"/>
  </cols>
  <sheetData>
    <row r="1" spans="1:13" ht="15" customHeight="1" x14ac:dyDescent="0.25">
      <c r="A1" s="15" t="s">
        <v>57</v>
      </c>
      <c r="B1" s="16"/>
      <c r="C1" s="16"/>
      <c r="D1" s="16"/>
      <c r="E1" s="16"/>
      <c r="F1" s="16"/>
      <c r="G1" s="16"/>
    </row>
    <row r="2" spans="1:13" ht="25.5" x14ac:dyDescent="0.25">
      <c r="A2" s="1" t="s">
        <v>32</v>
      </c>
      <c r="B2" s="2" t="s">
        <v>33</v>
      </c>
      <c r="C2" s="2" t="s">
        <v>34</v>
      </c>
      <c r="D2" s="2" t="s">
        <v>35</v>
      </c>
      <c r="E2" s="2" t="s">
        <v>36</v>
      </c>
      <c r="F2" s="2" t="s">
        <v>37</v>
      </c>
      <c r="G2" s="2" t="s">
        <v>64</v>
      </c>
      <c r="H2" s="2" t="s">
        <v>75</v>
      </c>
      <c r="I2" s="2" t="s">
        <v>89</v>
      </c>
      <c r="J2" s="2" t="s">
        <v>90</v>
      </c>
      <c r="K2" s="2" t="s">
        <v>105</v>
      </c>
      <c r="L2" s="2" t="s">
        <v>106</v>
      </c>
      <c r="M2" s="2" t="s">
        <v>114</v>
      </c>
    </row>
    <row r="3" spans="1:13" ht="25.5" x14ac:dyDescent="0.25">
      <c r="A3" s="1" t="s">
        <v>38</v>
      </c>
      <c r="B3" s="2">
        <v>16</v>
      </c>
      <c r="C3" s="2">
        <v>18</v>
      </c>
      <c r="D3" s="2">
        <v>13</v>
      </c>
      <c r="E3" s="2">
        <v>4</v>
      </c>
      <c r="F3" s="2">
        <v>4</v>
      </c>
      <c r="G3" s="2">
        <v>10</v>
      </c>
      <c r="H3" s="2">
        <v>2</v>
      </c>
      <c r="I3" s="2">
        <v>8</v>
      </c>
      <c r="J3" s="2">
        <v>7</v>
      </c>
      <c r="K3" s="2">
        <v>4</v>
      </c>
      <c r="L3" s="2">
        <v>7</v>
      </c>
      <c r="M3" s="2">
        <v>8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9"/>
  <sheetViews>
    <sheetView workbookViewId="0">
      <selection activeCell="A10" sqref="A10"/>
    </sheetView>
  </sheetViews>
  <sheetFormatPr defaultRowHeight="15" x14ac:dyDescent="0.25"/>
  <cols>
    <col min="1" max="1" width="44.42578125" bestFit="1" customWidth="1"/>
    <col min="2" max="2" width="16.85546875" style="12" bestFit="1" customWidth="1"/>
    <col min="3" max="3" width="27.28515625" bestFit="1" customWidth="1"/>
  </cols>
  <sheetData>
    <row r="1" spans="1:3" x14ac:dyDescent="0.25">
      <c r="A1" s="7" t="s">
        <v>63</v>
      </c>
    </row>
    <row r="2" spans="1:3" x14ac:dyDescent="0.25">
      <c r="A2" s="8" t="s">
        <v>82</v>
      </c>
      <c r="B2" s="13" t="s">
        <v>60</v>
      </c>
      <c r="C2" s="8" t="s">
        <v>61</v>
      </c>
    </row>
    <row r="3" spans="1:3" x14ac:dyDescent="0.25">
      <c r="A3" s="8" t="s">
        <v>119</v>
      </c>
      <c r="B3" s="12" t="s">
        <v>120</v>
      </c>
      <c r="C3" s="8" t="s">
        <v>62</v>
      </c>
    </row>
    <row r="4" spans="1:3" x14ac:dyDescent="0.25">
      <c r="A4" s="8" t="s">
        <v>119</v>
      </c>
      <c r="B4" s="12" t="s">
        <v>121</v>
      </c>
      <c r="C4" s="8" t="s">
        <v>115</v>
      </c>
    </row>
    <row r="5" spans="1:3" x14ac:dyDescent="0.25">
      <c r="A5" s="8" t="s">
        <v>122</v>
      </c>
      <c r="B5" s="12" t="s">
        <v>123</v>
      </c>
      <c r="C5" s="8" t="s">
        <v>107</v>
      </c>
    </row>
    <row r="6" spans="1:3" x14ac:dyDescent="0.25">
      <c r="A6" s="8" t="s">
        <v>122</v>
      </c>
      <c r="B6" s="12" t="s">
        <v>125</v>
      </c>
      <c r="C6" s="8" t="s">
        <v>39</v>
      </c>
    </row>
    <row r="7" spans="1:3" x14ac:dyDescent="0.25">
      <c r="A7" s="8" t="s">
        <v>124</v>
      </c>
      <c r="B7" s="12" t="s">
        <v>125</v>
      </c>
      <c r="C7" s="8" t="s">
        <v>116</v>
      </c>
    </row>
    <row r="8" spans="1:3" x14ac:dyDescent="0.25">
      <c r="A8" s="8" t="s">
        <v>126</v>
      </c>
      <c r="B8" s="12" t="s">
        <v>125</v>
      </c>
      <c r="C8" s="8" t="s">
        <v>109</v>
      </c>
    </row>
    <row r="9" spans="1:3" x14ac:dyDescent="0.25">
      <c r="A9" s="8" t="s">
        <v>126</v>
      </c>
      <c r="B9" s="12" t="s">
        <v>125</v>
      </c>
      <c r="C9" s="8" t="s">
        <v>112</v>
      </c>
    </row>
    <row r="10" spans="1:3" x14ac:dyDescent="0.25">
      <c r="A10" s="8" t="s">
        <v>119</v>
      </c>
      <c r="B10" s="12" t="s">
        <v>127</v>
      </c>
      <c r="C10" s="8" t="s">
        <v>115</v>
      </c>
    </row>
    <row r="11" spans="1:3" x14ac:dyDescent="0.25">
      <c r="A11" s="8" t="s">
        <v>122</v>
      </c>
      <c r="B11" s="12" t="s">
        <v>132</v>
      </c>
      <c r="C11" s="8" t="s">
        <v>117</v>
      </c>
    </row>
    <row r="12" spans="1:3" x14ac:dyDescent="0.25">
      <c r="A12" s="8" t="s">
        <v>122</v>
      </c>
      <c r="B12" s="12" t="s">
        <v>131</v>
      </c>
      <c r="C12" s="8" t="s">
        <v>118</v>
      </c>
    </row>
    <row r="13" spans="1:3" x14ac:dyDescent="0.25">
      <c r="A13" s="8" t="s">
        <v>122</v>
      </c>
      <c r="B13" s="12" t="s">
        <v>127</v>
      </c>
      <c r="C13" s="8" t="s">
        <v>110</v>
      </c>
    </row>
    <row r="14" spans="1:3" x14ac:dyDescent="0.25">
      <c r="A14" s="8" t="s">
        <v>124</v>
      </c>
      <c r="B14" s="12" t="s">
        <v>130</v>
      </c>
      <c r="C14" s="8" t="s">
        <v>80</v>
      </c>
    </row>
    <row r="15" spans="1:3" x14ac:dyDescent="0.25">
      <c r="A15" s="8" t="s">
        <v>128</v>
      </c>
      <c r="B15" s="12" t="s">
        <v>130</v>
      </c>
      <c r="C15" s="8" t="s">
        <v>81</v>
      </c>
    </row>
    <row r="16" spans="1:3" x14ac:dyDescent="0.25">
      <c r="A16" s="8" t="s">
        <v>128</v>
      </c>
      <c r="B16" s="12" t="s">
        <v>127</v>
      </c>
      <c r="C16" s="8" t="s">
        <v>111</v>
      </c>
    </row>
    <row r="17" spans="1:3" x14ac:dyDescent="0.25">
      <c r="A17" s="8" t="s">
        <v>126</v>
      </c>
      <c r="B17" s="12" t="s">
        <v>127</v>
      </c>
      <c r="C17" s="8" t="s">
        <v>109</v>
      </c>
    </row>
    <row r="18" spans="1:3" x14ac:dyDescent="0.25">
      <c r="A18" s="8" t="s">
        <v>126</v>
      </c>
      <c r="B18" s="12" t="s">
        <v>125</v>
      </c>
      <c r="C18" s="8" t="s">
        <v>112</v>
      </c>
    </row>
    <row r="19" spans="1:3" x14ac:dyDescent="0.25">
      <c r="A19" s="8" t="s">
        <v>128</v>
      </c>
      <c r="B19" s="12" t="s">
        <v>129</v>
      </c>
      <c r="C19" s="8" t="s">
        <v>108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20"/>
  <sheetViews>
    <sheetView workbookViewId="0">
      <selection activeCell="K32" sqref="K32"/>
    </sheetView>
  </sheetViews>
  <sheetFormatPr defaultRowHeight="15" x14ac:dyDescent="0.25"/>
  <cols>
    <col min="1" max="1" width="20.7109375" bestFit="1" customWidth="1"/>
    <col min="2" max="2" width="14" bestFit="1" customWidth="1"/>
    <col min="4" max="4" width="4" bestFit="1" customWidth="1"/>
  </cols>
  <sheetData>
    <row r="1" spans="1:5" x14ac:dyDescent="0.25">
      <c r="A1" s="18" t="s">
        <v>58</v>
      </c>
      <c r="B1" s="18"/>
      <c r="C1" s="18"/>
      <c r="D1" s="18"/>
    </row>
    <row r="2" spans="1:5" x14ac:dyDescent="0.25">
      <c r="A2" t="s">
        <v>76</v>
      </c>
      <c r="B2" t="s">
        <v>77</v>
      </c>
      <c r="C2" s="9"/>
    </row>
    <row r="3" spans="1:5" ht="15" customHeight="1" x14ac:dyDescent="0.25">
      <c r="A3" t="s">
        <v>40</v>
      </c>
      <c r="B3">
        <v>26</v>
      </c>
      <c r="C3" s="11">
        <f>B3</f>
        <v>26</v>
      </c>
      <c r="D3" s="17" t="s">
        <v>134</v>
      </c>
      <c r="E3" s="17" t="s">
        <v>136</v>
      </c>
    </row>
    <row r="4" spans="1:5" x14ac:dyDescent="0.25">
      <c r="A4" t="s">
        <v>91</v>
      </c>
      <c r="B4">
        <v>20</v>
      </c>
      <c r="C4" s="19">
        <v>42</v>
      </c>
      <c r="D4" s="17"/>
      <c r="E4" s="17"/>
    </row>
    <row r="5" spans="1:5" x14ac:dyDescent="0.25">
      <c r="A5" t="s">
        <v>41</v>
      </c>
      <c r="B5">
        <v>22</v>
      </c>
      <c r="C5" s="19"/>
      <c r="D5" s="17"/>
      <c r="E5" s="17"/>
    </row>
    <row r="6" spans="1:5" x14ac:dyDescent="0.25">
      <c r="A6" t="s">
        <v>42</v>
      </c>
      <c r="B6">
        <v>17</v>
      </c>
      <c r="C6" s="19">
        <v>31</v>
      </c>
      <c r="D6" s="17"/>
      <c r="E6" s="17"/>
    </row>
    <row r="7" spans="1:5" x14ac:dyDescent="0.25">
      <c r="A7" t="s">
        <v>43</v>
      </c>
      <c r="B7">
        <v>14</v>
      </c>
      <c r="C7" s="19"/>
      <c r="D7" s="17"/>
      <c r="E7" s="17"/>
    </row>
    <row r="8" spans="1:5" x14ac:dyDescent="0.25">
      <c r="A8" t="s">
        <v>113</v>
      </c>
      <c r="B8">
        <v>17</v>
      </c>
      <c r="C8" s="19">
        <v>34</v>
      </c>
      <c r="D8" s="17"/>
      <c r="E8" s="17"/>
    </row>
    <row r="9" spans="1:5" x14ac:dyDescent="0.25">
      <c r="A9" t="s">
        <v>44</v>
      </c>
      <c r="B9">
        <v>17</v>
      </c>
      <c r="C9" s="19"/>
      <c r="D9" s="17"/>
      <c r="E9" s="17"/>
    </row>
    <row r="10" spans="1:5" x14ac:dyDescent="0.25">
      <c r="A10" t="s">
        <v>83</v>
      </c>
      <c r="B10">
        <v>7</v>
      </c>
      <c r="C10" s="10">
        <v>7</v>
      </c>
      <c r="D10" s="17"/>
      <c r="E10" s="17"/>
    </row>
    <row r="11" spans="1:5" ht="15" customHeight="1" x14ac:dyDescent="0.25">
      <c r="A11" t="s">
        <v>45</v>
      </c>
      <c r="B11">
        <v>17</v>
      </c>
      <c r="C11" s="19">
        <v>32</v>
      </c>
      <c r="D11" s="17" t="s">
        <v>135</v>
      </c>
      <c r="E11" s="17"/>
    </row>
    <row r="12" spans="1:5" x14ac:dyDescent="0.25">
      <c r="A12" t="s">
        <v>46</v>
      </c>
      <c r="B12">
        <v>15</v>
      </c>
      <c r="C12" s="19"/>
      <c r="D12" s="17"/>
      <c r="E12" s="17"/>
    </row>
    <row r="13" spans="1:5" x14ac:dyDescent="0.25">
      <c r="A13" t="s">
        <v>133</v>
      </c>
      <c r="B13">
        <v>20</v>
      </c>
      <c r="C13" s="19">
        <v>37</v>
      </c>
      <c r="D13" s="17"/>
      <c r="E13" s="17"/>
    </row>
    <row r="14" spans="1:5" x14ac:dyDescent="0.25">
      <c r="A14" t="s">
        <v>47</v>
      </c>
      <c r="B14">
        <v>17</v>
      </c>
      <c r="C14" s="19"/>
      <c r="D14" s="17"/>
      <c r="E14" s="17"/>
    </row>
    <row r="15" spans="1:5" x14ac:dyDescent="0.25">
      <c r="A15" t="s">
        <v>48</v>
      </c>
      <c r="B15">
        <v>15</v>
      </c>
      <c r="C15" s="10">
        <v>15</v>
      </c>
      <c r="D15" s="17"/>
      <c r="E15" s="17"/>
    </row>
    <row r="16" spans="1:5" x14ac:dyDescent="0.25">
      <c r="A16" t="s">
        <v>49</v>
      </c>
      <c r="B16">
        <v>14</v>
      </c>
      <c r="C16" s="19">
        <v>27</v>
      </c>
      <c r="D16" s="17"/>
      <c r="E16" s="17"/>
    </row>
    <row r="17" spans="1:5" x14ac:dyDescent="0.25">
      <c r="A17" t="s">
        <v>50</v>
      </c>
      <c r="B17">
        <v>13</v>
      </c>
      <c r="C17" s="19"/>
      <c r="D17" s="17"/>
      <c r="E17" s="17"/>
    </row>
    <row r="18" spans="1:5" x14ac:dyDescent="0.25">
      <c r="A18" t="s">
        <v>79</v>
      </c>
      <c r="B18">
        <v>10</v>
      </c>
      <c r="C18">
        <v>10</v>
      </c>
      <c r="D18" s="17"/>
      <c r="E18" s="17"/>
    </row>
    <row r="19" spans="1:5" x14ac:dyDescent="0.25">
      <c r="A19" t="s">
        <v>78</v>
      </c>
      <c r="B19">
        <v>3</v>
      </c>
      <c r="C19">
        <v>3</v>
      </c>
      <c r="D19">
        <v>3</v>
      </c>
      <c r="E19" s="17"/>
    </row>
    <row r="20" spans="1:5" x14ac:dyDescent="0.25">
      <c r="E20" s="10"/>
    </row>
  </sheetData>
  <mergeCells count="10">
    <mergeCell ref="D11:D18"/>
    <mergeCell ref="E3:E19"/>
    <mergeCell ref="A1:D1"/>
    <mergeCell ref="C4:C5"/>
    <mergeCell ref="C6:C7"/>
    <mergeCell ref="D3:D10"/>
    <mergeCell ref="C16:C17"/>
    <mergeCell ref="C11:C12"/>
    <mergeCell ref="C8:C9"/>
    <mergeCell ref="C13:C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6"/>
  <sheetViews>
    <sheetView workbookViewId="0">
      <selection activeCell="P30" sqref="P30"/>
    </sheetView>
  </sheetViews>
  <sheetFormatPr defaultRowHeight="15" x14ac:dyDescent="0.25"/>
  <cols>
    <col min="1" max="1" width="13.140625" bestFit="1" customWidth="1"/>
    <col min="2" max="2" width="15.7109375" customWidth="1"/>
    <col min="3" max="3" width="3" bestFit="1" customWidth="1"/>
  </cols>
  <sheetData>
    <row r="1" spans="1:2" x14ac:dyDescent="0.25">
      <c r="A1" s="18" t="s">
        <v>59</v>
      </c>
      <c r="B1" s="18"/>
    </row>
    <row r="2" spans="1:2" x14ac:dyDescent="0.25">
      <c r="A2" t="s">
        <v>53</v>
      </c>
      <c r="B2">
        <v>15</v>
      </c>
    </row>
    <row r="3" spans="1:2" x14ac:dyDescent="0.25">
      <c r="A3" t="s">
        <v>54</v>
      </c>
      <c r="B3">
        <v>24</v>
      </c>
    </row>
    <row r="4" spans="1:2" x14ac:dyDescent="0.25">
      <c r="A4" t="s">
        <v>51</v>
      </c>
      <c r="B4">
        <v>15</v>
      </c>
    </row>
    <row r="5" spans="1:2" x14ac:dyDescent="0.25">
      <c r="A5" t="s">
        <v>52</v>
      </c>
      <c r="B5">
        <v>20</v>
      </c>
    </row>
    <row r="6" spans="1:2" x14ac:dyDescent="0.25">
      <c r="A6" t="s">
        <v>92</v>
      </c>
      <c r="B6">
        <v>24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ped.végzett, szakkép</vt:lpstr>
      <vt:lpstr>noks</vt:lpstr>
      <vt:lpstr>ismétlők</vt:lpstr>
      <vt:lpstr>alprogramok</vt:lpstr>
      <vt:lpstr>osztályok létszáma</vt:lpstr>
      <vt:lpstr>napközi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Titkár</cp:lastModifiedBy>
  <dcterms:created xsi:type="dcterms:W3CDTF">2018-04-11T07:50:01Z</dcterms:created>
  <dcterms:modified xsi:type="dcterms:W3CDTF">2025-10-16T05:56:21Z</dcterms:modified>
</cp:coreProperties>
</file>